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b8b99e3b9d23fe2d/Desktop/DD Überarbeitung/"/>
    </mc:Choice>
  </mc:AlternateContent>
  <xr:revisionPtr revIDLastSave="34" documentId="8_{6B19A723-B63A-46FE-A896-227D2EAEA415}" xr6:coauthVersionLast="47" xr6:coauthVersionMax="47" xr10:uidLastSave="{B6729048-9835-4387-A36B-F5F1677B5067}"/>
  <bookViews>
    <workbookView xWindow="-98" yWindow="-98" windowWidth="20715" windowHeight="1387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 s="1"/>
  <c r="H20" i="1"/>
  <c r="G20" i="1"/>
  <c r="F20" i="1"/>
  <c r="E20" i="1"/>
  <c r="D20" i="1"/>
  <c r="C20" i="1"/>
  <c r="I19" i="1"/>
  <c r="H18" i="1"/>
  <c r="G18" i="1"/>
  <c r="F18" i="1"/>
  <c r="E18" i="1"/>
  <c r="D18" i="1"/>
  <c r="C18" i="1"/>
  <c r="I17" i="1"/>
  <c r="I18" i="1" s="1"/>
  <c r="H16" i="1"/>
  <c r="G16" i="1"/>
  <c r="F16" i="1"/>
  <c r="E16" i="1"/>
  <c r="D16" i="1"/>
  <c r="C16" i="1"/>
  <c r="I15" i="1"/>
  <c r="I16" i="1" s="1"/>
  <c r="H14" i="1"/>
  <c r="G14" i="1"/>
  <c r="F14" i="1"/>
  <c r="E14" i="1"/>
  <c r="D14" i="1"/>
  <c r="C14" i="1"/>
  <c r="I13" i="1"/>
  <c r="I14" i="1" s="1"/>
  <c r="H12" i="1"/>
  <c r="G12" i="1"/>
  <c r="F12" i="1"/>
  <c r="E12" i="1"/>
  <c r="D12" i="1"/>
  <c r="C12" i="1"/>
  <c r="I11" i="1"/>
  <c r="H10" i="1"/>
  <c r="G10" i="1"/>
  <c r="F10" i="1"/>
  <c r="E10" i="1"/>
  <c r="D10" i="1"/>
  <c r="C10" i="1"/>
  <c r="I9" i="1"/>
  <c r="I10" i="1" s="1"/>
  <c r="H8" i="1"/>
  <c r="G8" i="1"/>
  <c r="F8" i="1"/>
  <c r="E8" i="1"/>
  <c r="D8" i="1"/>
  <c r="C8" i="1"/>
  <c r="D6" i="1"/>
  <c r="E6" i="1"/>
  <c r="F6" i="1"/>
  <c r="G6" i="1"/>
  <c r="H6" i="1"/>
  <c r="I6" i="1"/>
  <c r="C6" i="1"/>
  <c r="I5" i="1"/>
  <c r="I4" i="1"/>
  <c r="I20" i="1" l="1"/>
  <c r="I12" i="1"/>
</calcChain>
</file>

<file path=xl/sharedStrings.xml><?xml version="1.0" encoding="utf-8"?>
<sst xmlns="http://schemas.openxmlformats.org/spreadsheetml/2006/main" count="42" uniqueCount="26">
  <si>
    <t>Gewichtung</t>
  </si>
  <si>
    <t>Bewertung</t>
  </si>
  <si>
    <t>Punkte</t>
  </si>
  <si>
    <t>Gesamt</t>
  </si>
  <si>
    <t>Social Media</t>
  </si>
  <si>
    <t>E-Mail</t>
  </si>
  <si>
    <t>SEA</t>
  </si>
  <si>
    <t>SEO</t>
  </si>
  <si>
    <t>Affiliate-Werbung</t>
  </si>
  <si>
    <t>Influencer-
Marketing</t>
  </si>
  <si>
    <t>Banner-Werbung</t>
  </si>
  <si>
    <t>Content-Marketing</t>
  </si>
  <si>
    <t>Budget</t>
  </si>
  <si>
    <t>Machbarkeit/Komplexität</t>
  </si>
  <si>
    <t>Macht die Konkurrenz das auch?</t>
  </si>
  <si>
    <t>Messbarkeit</t>
  </si>
  <si>
    <t>Zeitliche Wirksamkeit</t>
  </si>
  <si>
    <t>sehr gut</t>
  </si>
  <si>
    <t>gut</t>
  </si>
  <si>
    <t>befriedigend</t>
  </si>
  <si>
    <t>unbefriedigend</t>
  </si>
  <si>
    <t>Nutzwertanalyse - Passende Online-Marketing-Maßnahmen</t>
  </si>
  <si>
    <t>Erreichbar
keit der Zielgruppe</t>
  </si>
  <si>
    <t>Autor:</t>
  </si>
  <si>
    <t>Michael Hugot, Ludwig-Erhard-Berufskolleg Münster</t>
  </si>
  <si>
    <t>Stand: 01.09.2021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</si>
</sst>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Punkt(e)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3" fillId="0" borderId="6" xfId="0" applyFont="1" applyBorder="1"/>
    <xf numFmtId="9" fontId="3" fillId="0" borderId="5" xfId="1" applyFont="1" applyBorder="1" applyAlignment="1">
      <alignment horizontal="center"/>
    </xf>
    <xf numFmtId="9" fontId="3" fillId="0" borderId="6" xfId="1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5" xfId="0" applyFont="1" applyBorder="1"/>
    <xf numFmtId="0" fontId="1" fillId="2" borderId="3" xfId="2" applyBorder="1" applyAlignment="1">
      <alignment horizontal="center"/>
    </xf>
    <xf numFmtId="0" fontId="1" fillId="3" borderId="1" xfId="3" applyBorder="1"/>
    <xf numFmtId="0" fontId="1" fillId="3" borderId="3" xfId="3" applyBorder="1"/>
    <xf numFmtId="0" fontId="1" fillId="3" borderId="4" xfId="3" applyBorder="1"/>
    <xf numFmtId="0" fontId="1" fillId="3" borderId="6" xfId="3" applyBorder="1"/>
    <xf numFmtId="0" fontId="2" fillId="2" borderId="2" xfId="2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1" fillId="3" borderId="1" xfId="3" applyBorder="1" applyAlignment="1">
      <alignment horizontal="center" vertical="center" wrapText="1"/>
    </xf>
    <xf numFmtId="0" fontId="1" fillId="3" borderId="4" xfId="3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</cellXfs>
  <cellStyles count="4">
    <cellStyle name="20 % - Akzent5" xfId="2" builtinId="46"/>
    <cellStyle name="40 % - Akzent5" xfId="3" builtinId="47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="110" zoomScaleNormal="110" workbookViewId="0">
      <selection activeCell="A28" sqref="A28"/>
    </sheetView>
  </sheetViews>
  <sheetFormatPr baseColWidth="10" defaultRowHeight="14.25" x14ac:dyDescent="0.45"/>
  <cols>
    <col min="1" max="1" width="13.73046875" customWidth="1"/>
    <col min="4" max="4" width="13.265625" customWidth="1"/>
    <col min="6" max="6" width="15.1328125" customWidth="1"/>
    <col min="8" max="8" width="12.265625" customWidth="1"/>
    <col min="10" max="10" width="1.86328125" customWidth="1"/>
  </cols>
  <sheetData>
    <row r="1" spans="1:12" x14ac:dyDescent="0.45">
      <c r="A1" s="24" t="s">
        <v>21</v>
      </c>
      <c r="B1" s="24"/>
      <c r="C1" s="24"/>
      <c r="D1" s="24"/>
      <c r="E1" s="24"/>
      <c r="F1" s="24"/>
      <c r="G1" s="24"/>
      <c r="H1" s="24"/>
      <c r="I1" s="24"/>
    </row>
    <row r="2" spans="1:12" ht="14.65" thickBot="1" x14ac:dyDescent="0.5">
      <c r="C2" s="21"/>
      <c r="D2" s="20"/>
      <c r="E2" s="20"/>
      <c r="F2" s="21"/>
      <c r="G2" s="20"/>
      <c r="H2" s="21"/>
    </row>
    <row r="3" spans="1:12" ht="42.75" x14ac:dyDescent="0.45">
      <c r="A3" s="8"/>
      <c r="B3" s="9"/>
      <c r="C3" s="12" t="s">
        <v>12</v>
      </c>
      <c r="D3" s="12" t="s">
        <v>13</v>
      </c>
      <c r="E3" s="12" t="s">
        <v>22</v>
      </c>
      <c r="F3" s="12" t="s">
        <v>14</v>
      </c>
      <c r="G3" s="12" t="s">
        <v>15</v>
      </c>
      <c r="H3" s="12" t="s">
        <v>16</v>
      </c>
      <c r="I3" s="7" t="s">
        <v>3</v>
      </c>
    </row>
    <row r="4" spans="1:12" ht="14.65" thickBot="1" x14ac:dyDescent="0.5">
      <c r="A4" s="10"/>
      <c r="B4" s="11" t="s">
        <v>0</v>
      </c>
      <c r="C4" s="2">
        <v>0.3</v>
      </c>
      <c r="D4" s="2">
        <v>0.2</v>
      </c>
      <c r="E4" s="2">
        <v>0.3</v>
      </c>
      <c r="F4" s="2">
        <v>0.05</v>
      </c>
      <c r="G4" s="2">
        <v>0.05</v>
      </c>
      <c r="H4" s="2">
        <v>0.1</v>
      </c>
      <c r="I4" s="3">
        <f>SUM(C4:H4)</f>
        <v>1.0000000000000002</v>
      </c>
      <c r="K4" s="19">
        <v>4</v>
      </c>
      <c r="L4" t="s">
        <v>17</v>
      </c>
    </row>
    <row r="5" spans="1:12" x14ac:dyDescent="0.45">
      <c r="A5" s="22" t="s">
        <v>4</v>
      </c>
      <c r="B5" s="9" t="s">
        <v>1</v>
      </c>
      <c r="C5" s="15">
        <v>3</v>
      </c>
      <c r="D5" s="14">
        <v>2</v>
      </c>
      <c r="E5" s="14">
        <v>3</v>
      </c>
      <c r="F5" s="14">
        <v>0</v>
      </c>
      <c r="G5" s="14">
        <v>1</v>
      </c>
      <c r="H5" s="14">
        <v>0</v>
      </c>
      <c r="I5" s="16">
        <f>SUM(C5:H5)</f>
        <v>9</v>
      </c>
      <c r="K5" s="19">
        <v>3</v>
      </c>
      <c r="L5" t="s">
        <v>18</v>
      </c>
    </row>
    <row r="6" spans="1:12" ht="14.65" thickBot="1" x14ac:dyDescent="0.5">
      <c r="A6" s="23"/>
      <c r="B6" s="11" t="s">
        <v>2</v>
      </c>
      <c r="C6" s="17">
        <f>C5*C$4*100</f>
        <v>89.999999999999986</v>
      </c>
      <c r="D6" s="13">
        <f t="shared" ref="D6:I6" si="0">D5*D$4*100</f>
        <v>40</v>
      </c>
      <c r="E6" s="13">
        <f t="shared" si="0"/>
        <v>89.999999999999986</v>
      </c>
      <c r="F6" s="13">
        <f t="shared" si="0"/>
        <v>0</v>
      </c>
      <c r="G6" s="13">
        <f t="shared" si="0"/>
        <v>5</v>
      </c>
      <c r="H6" s="13">
        <f t="shared" si="0"/>
        <v>0</v>
      </c>
      <c r="I6" s="18">
        <f t="shared" si="0"/>
        <v>900.00000000000023</v>
      </c>
      <c r="K6" s="19">
        <v>2</v>
      </c>
      <c r="L6" t="s">
        <v>19</v>
      </c>
    </row>
    <row r="7" spans="1:12" x14ac:dyDescent="0.45">
      <c r="A7" s="22" t="s">
        <v>5</v>
      </c>
      <c r="B7" s="9" t="s">
        <v>1</v>
      </c>
      <c r="C7" s="15">
        <v>1</v>
      </c>
      <c r="D7" s="14">
        <v>4</v>
      </c>
      <c r="E7" s="14">
        <v>2</v>
      </c>
      <c r="F7" s="14">
        <v>3</v>
      </c>
      <c r="G7" s="14">
        <v>4</v>
      </c>
      <c r="H7" s="14">
        <v>4</v>
      </c>
      <c r="I7" s="16">
        <f>SUM(C7:H7)</f>
        <v>18</v>
      </c>
      <c r="K7" s="19">
        <v>1</v>
      </c>
      <c r="L7" t="s">
        <v>20</v>
      </c>
    </row>
    <row r="8" spans="1:12" ht="14.65" thickBot="1" x14ac:dyDescent="0.5">
      <c r="A8" s="23"/>
      <c r="B8" s="11" t="s">
        <v>2</v>
      </c>
      <c r="C8" s="17">
        <f>C7*C$4*100</f>
        <v>30</v>
      </c>
      <c r="D8" s="13">
        <f t="shared" ref="D8" si="1">D7*D$4*100</f>
        <v>80</v>
      </c>
      <c r="E8" s="13">
        <f t="shared" ref="E8" si="2">E7*E$4*100</f>
        <v>60</v>
      </c>
      <c r="F8" s="13">
        <f t="shared" ref="F8" si="3">F7*F$4*100</f>
        <v>15.000000000000002</v>
      </c>
      <c r="G8" s="13">
        <f t="shared" ref="G8" si="4">G7*G$4*100</f>
        <v>20</v>
      </c>
      <c r="H8" s="13">
        <f t="shared" ref="H8" si="5">H7*H$4*100</f>
        <v>40</v>
      </c>
      <c r="I8" s="18">
        <f t="shared" ref="I8" si="6">I7*I$4*100</f>
        <v>1800.0000000000005</v>
      </c>
      <c r="K8" s="19"/>
    </row>
    <row r="9" spans="1:12" x14ac:dyDescent="0.45">
      <c r="A9" s="22" t="s">
        <v>6</v>
      </c>
      <c r="B9" s="9" t="s">
        <v>1</v>
      </c>
      <c r="C9" s="15">
        <v>1</v>
      </c>
      <c r="D9" s="14">
        <v>2</v>
      </c>
      <c r="E9" s="14">
        <v>4</v>
      </c>
      <c r="F9" s="14">
        <v>2</v>
      </c>
      <c r="G9" s="14">
        <v>4</v>
      </c>
      <c r="H9" s="14">
        <v>4</v>
      </c>
      <c r="I9" s="16">
        <f>SUM(C9:H9)</f>
        <v>17</v>
      </c>
    </row>
    <row r="10" spans="1:12" ht="14.65" thickBot="1" x14ac:dyDescent="0.5">
      <c r="A10" s="23"/>
      <c r="B10" s="11" t="s">
        <v>2</v>
      </c>
      <c r="C10" s="17">
        <f>C9*C$4*100</f>
        <v>30</v>
      </c>
      <c r="D10" s="13">
        <f t="shared" ref="D10" si="7">D9*D$4*100</f>
        <v>40</v>
      </c>
      <c r="E10" s="13">
        <f t="shared" ref="E10" si="8">E9*E$4*100</f>
        <v>120</v>
      </c>
      <c r="F10" s="13">
        <f t="shared" ref="F10" si="9">F9*F$4*100</f>
        <v>10</v>
      </c>
      <c r="G10" s="13">
        <f t="shared" ref="G10" si="10">G9*G$4*100</f>
        <v>20</v>
      </c>
      <c r="H10" s="13">
        <f t="shared" ref="H10" si="11">H9*H$4*100</f>
        <v>40</v>
      </c>
      <c r="I10" s="18">
        <f t="shared" ref="I10" si="12">I9*I$4*100</f>
        <v>1700.0000000000005</v>
      </c>
    </row>
    <row r="11" spans="1:12" x14ac:dyDescent="0.45">
      <c r="A11" s="22" t="s">
        <v>7</v>
      </c>
      <c r="B11" s="9" t="s">
        <v>1</v>
      </c>
      <c r="C11" s="15">
        <v>1</v>
      </c>
      <c r="D11" s="14">
        <v>1</v>
      </c>
      <c r="E11" s="14">
        <v>4</v>
      </c>
      <c r="F11" s="14">
        <v>3</v>
      </c>
      <c r="G11" s="14">
        <v>3</v>
      </c>
      <c r="H11" s="14">
        <v>1</v>
      </c>
      <c r="I11" s="16">
        <f>SUM(C11:H11)</f>
        <v>13</v>
      </c>
    </row>
    <row r="12" spans="1:12" ht="14.65" thickBot="1" x14ac:dyDescent="0.5">
      <c r="A12" s="23"/>
      <c r="B12" s="11" t="s">
        <v>2</v>
      </c>
      <c r="C12" s="17">
        <f>C11*C$4*100</f>
        <v>30</v>
      </c>
      <c r="D12" s="13">
        <f t="shared" ref="D12" si="13">D11*D$4*100</f>
        <v>20</v>
      </c>
      <c r="E12" s="13">
        <f t="shared" ref="E12" si="14">E11*E$4*100</f>
        <v>120</v>
      </c>
      <c r="F12" s="13">
        <f t="shared" ref="F12" si="15">F11*F$4*100</f>
        <v>15.000000000000002</v>
      </c>
      <c r="G12" s="13">
        <f t="shared" ref="G12" si="16">G11*G$4*100</f>
        <v>15.000000000000002</v>
      </c>
      <c r="H12" s="13">
        <f t="shared" ref="H12" si="17">H11*H$4*100</f>
        <v>10</v>
      </c>
      <c r="I12" s="18">
        <f t="shared" ref="I12" si="18">I11*I$4*100</f>
        <v>1300.0000000000005</v>
      </c>
    </row>
    <row r="13" spans="1:12" x14ac:dyDescent="0.45">
      <c r="A13" s="22" t="s">
        <v>8</v>
      </c>
      <c r="B13" s="9" t="s">
        <v>1</v>
      </c>
      <c r="C13" s="15">
        <v>2</v>
      </c>
      <c r="D13" s="14">
        <v>4</v>
      </c>
      <c r="E13" s="14">
        <v>3</v>
      </c>
      <c r="F13" s="14">
        <v>2</v>
      </c>
      <c r="G13" s="14">
        <v>3</v>
      </c>
      <c r="H13" s="14">
        <v>3</v>
      </c>
      <c r="I13" s="16">
        <f>SUM(C13:H13)</f>
        <v>17</v>
      </c>
    </row>
    <row r="14" spans="1:12" ht="14.65" thickBot="1" x14ac:dyDescent="0.5">
      <c r="A14" s="23"/>
      <c r="B14" s="11" t="s">
        <v>2</v>
      </c>
      <c r="C14" s="17">
        <f>C13*C$4*100</f>
        <v>60</v>
      </c>
      <c r="D14" s="13">
        <f t="shared" ref="D14" si="19">D13*D$4*100</f>
        <v>80</v>
      </c>
      <c r="E14" s="13">
        <f t="shared" ref="E14" si="20">E13*E$4*100</f>
        <v>89.999999999999986</v>
      </c>
      <c r="F14" s="13">
        <f t="shared" ref="F14" si="21">F13*F$4*100</f>
        <v>10</v>
      </c>
      <c r="G14" s="13">
        <f t="shared" ref="G14" si="22">G13*G$4*100</f>
        <v>15.000000000000002</v>
      </c>
      <c r="H14" s="13">
        <f t="shared" ref="H14" si="23">H13*H$4*100</f>
        <v>30.000000000000004</v>
      </c>
      <c r="I14" s="18">
        <f t="shared" ref="I14" si="24">I13*I$4*100</f>
        <v>1700.0000000000005</v>
      </c>
    </row>
    <row r="15" spans="1:12" x14ac:dyDescent="0.45">
      <c r="A15" s="22" t="s">
        <v>9</v>
      </c>
      <c r="B15" s="9" t="s">
        <v>1</v>
      </c>
      <c r="C15" s="15">
        <v>2</v>
      </c>
      <c r="D15" s="14">
        <v>3</v>
      </c>
      <c r="E15" s="14">
        <v>4</v>
      </c>
      <c r="F15" s="14">
        <v>2</v>
      </c>
      <c r="G15" s="14">
        <v>1</v>
      </c>
      <c r="H15" s="14">
        <v>1</v>
      </c>
      <c r="I15" s="16">
        <f>SUM(C15:H15)</f>
        <v>13</v>
      </c>
    </row>
    <row r="16" spans="1:12" ht="14.65" thickBot="1" x14ac:dyDescent="0.5">
      <c r="A16" s="23"/>
      <c r="B16" s="11" t="s">
        <v>2</v>
      </c>
      <c r="C16" s="17">
        <f>C15*C$4*100</f>
        <v>60</v>
      </c>
      <c r="D16" s="13">
        <f t="shared" ref="D16" si="25">D15*D$4*100</f>
        <v>60.000000000000007</v>
      </c>
      <c r="E16" s="13">
        <f t="shared" ref="E16" si="26">E15*E$4*100</f>
        <v>120</v>
      </c>
      <c r="F16" s="13">
        <f t="shared" ref="F16" si="27">F15*F$4*100</f>
        <v>10</v>
      </c>
      <c r="G16" s="13">
        <f t="shared" ref="G16" si="28">G15*G$4*100</f>
        <v>5</v>
      </c>
      <c r="H16" s="13">
        <f t="shared" ref="H16" si="29">H15*H$4*100</f>
        <v>10</v>
      </c>
      <c r="I16" s="18">
        <f t="shared" ref="I16" si="30">I15*I$4*100</f>
        <v>1300.0000000000005</v>
      </c>
    </row>
    <row r="17" spans="1:9" x14ac:dyDescent="0.45">
      <c r="A17" s="22" t="s">
        <v>10</v>
      </c>
      <c r="B17" s="9" t="s">
        <v>1</v>
      </c>
      <c r="C17" s="15">
        <v>2</v>
      </c>
      <c r="D17" s="14">
        <v>4</v>
      </c>
      <c r="E17" s="14">
        <v>3</v>
      </c>
      <c r="F17" s="14">
        <v>2</v>
      </c>
      <c r="G17" s="14">
        <v>3</v>
      </c>
      <c r="H17" s="14">
        <v>3</v>
      </c>
      <c r="I17" s="16">
        <f>SUM(C17:H17)</f>
        <v>17</v>
      </c>
    </row>
    <row r="18" spans="1:9" ht="14.65" thickBot="1" x14ac:dyDescent="0.5">
      <c r="A18" s="23"/>
      <c r="B18" s="11" t="s">
        <v>2</v>
      </c>
      <c r="C18" s="17">
        <f>C17*C$4*100</f>
        <v>60</v>
      </c>
      <c r="D18" s="13">
        <f t="shared" ref="D18" si="31">D17*D$4*100</f>
        <v>80</v>
      </c>
      <c r="E18" s="13">
        <f t="shared" ref="E18" si="32">E17*E$4*100</f>
        <v>89.999999999999986</v>
      </c>
      <c r="F18" s="13">
        <f t="shared" ref="F18" si="33">F17*F$4*100</f>
        <v>10</v>
      </c>
      <c r="G18" s="13">
        <f t="shared" ref="G18" si="34">G17*G$4*100</f>
        <v>15.000000000000002</v>
      </c>
      <c r="H18" s="13">
        <f t="shared" ref="H18" si="35">H17*H$4*100</f>
        <v>30.000000000000004</v>
      </c>
      <c r="I18" s="18">
        <f t="shared" ref="I18" si="36">I17*I$4*100</f>
        <v>1700.0000000000005</v>
      </c>
    </row>
    <row r="19" spans="1:9" x14ac:dyDescent="0.45">
      <c r="A19" s="22" t="s">
        <v>11</v>
      </c>
      <c r="B19" s="9" t="s">
        <v>1</v>
      </c>
      <c r="C19" s="15">
        <v>3</v>
      </c>
      <c r="D19" s="14">
        <v>2</v>
      </c>
      <c r="E19" s="14">
        <v>4</v>
      </c>
      <c r="F19" s="14">
        <v>2</v>
      </c>
      <c r="G19" s="14">
        <v>2</v>
      </c>
      <c r="H19" s="14">
        <v>1</v>
      </c>
      <c r="I19" s="16">
        <f>SUM(C19:H19)</f>
        <v>14</v>
      </c>
    </row>
    <row r="20" spans="1:9" ht="14.65" thickBot="1" x14ac:dyDescent="0.5">
      <c r="A20" s="23"/>
      <c r="B20" s="11" t="s">
        <v>2</v>
      </c>
      <c r="C20" s="17">
        <f>C19*C$4*100</f>
        <v>89.999999999999986</v>
      </c>
      <c r="D20" s="13">
        <f t="shared" ref="D20" si="37">D19*D$4*100</f>
        <v>40</v>
      </c>
      <c r="E20" s="13">
        <f t="shared" ref="E20" si="38">E19*E$4*100</f>
        <v>120</v>
      </c>
      <c r="F20" s="13">
        <f t="shared" ref="F20" si="39">F19*F$4*100</f>
        <v>10</v>
      </c>
      <c r="G20" s="13">
        <f t="shared" ref="G20" si="40">G19*G$4*100</f>
        <v>10</v>
      </c>
      <c r="H20" s="13">
        <f t="shared" ref="H20" si="41">H19*H$4*100</f>
        <v>10</v>
      </c>
      <c r="I20" s="18">
        <f t="shared" ref="I20" si="42">I19*I$4*100</f>
        <v>1400.0000000000005</v>
      </c>
    </row>
    <row r="21" spans="1:9" x14ac:dyDescent="0.45">
      <c r="A21" s="22"/>
      <c r="B21" s="9" t="s">
        <v>1</v>
      </c>
      <c r="C21" s="5"/>
      <c r="D21" s="5"/>
      <c r="E21" s="5"/>
      <c r="F21" s="5"/>
      <c r="G21" s="5"/>
      <c r="H21" s="5"/>
      <c r="I21" s="4"/>
    </row>
    <row r="22" spans="1:9" ht="14.65" thickBot="1" x14ac:dyDescent="0.5">
      <c r="A22" s="23"/>
      <c r="B22" s="11" t="s">
        <v>2</v>
      </c>
      <c r="C22" s="6"/>
      <c r="D22" s="6"/>
      <c r="E22" s="6"/>
      <c r="F22" s="6"/>
      <c r="G22" s="6"/>
      <c r="H22" s="6"/>
      <c r="I22" s="1"/>
    </row>
    <row r="25" spans="1:9" x14ac:dyDescent="0.45">
      <c r="A25" t="s">
        <v>23</v>
      </c>
    </row>
    <row r="26" spans="1:9" x14ac:dyDescent="0.45">
      <c r="A26" s="25" t="s">
        <v>24</v>
      </c>
    </row>
    <row r="27" spans="1:9" x14ac:dyDescent="0.45">
      <c r="A27" t="s">
        <v>25</v>
      </c>
    </row>
  </sheetData>
  <mergeCells count="10">
    <mergeCell ref="A17:A18"/>
    <mergeCell ref="A19:A20"/>
    <mergeCell ref="A21:A22"/>
    <mergeCell ref="A1:I1"/>
    <mergeCell ref="A5:A6"/>
    <mergeCell ref="A7:A8"/>
    <mergeCell ref="A9:A10"/>
    <mergeCell ref="A11:A12"/>
    <mergeCell ref="A13:A14"/>
    <mergeCell ref="A15:A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Hugot</dc:creator>
  <cp:lastModifiedBy>Andreas Berger</cp:lastModifiedBy>
  <dcterms:created xsi:type="dcterms:W3CDTF">2020-10-29T18:45:46Z</dcterms:created>
  <dcterms:modified xsi:type="dcterms:W3CDTF">2023-04-02T12:32:53Z</dcterms:modified>
</cp:coreProperties>
</file>